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7" firstSheet="4" activeTab="9"/>
  </bookViews>
  <sheets>
    <sheet name="10102" sheetId="1" r:id="rId1"/>
    <sheet name="10103" sheetId="2" r:id="rId2"/>
    <sheet name="10105" sheetId="3" r:id="rId3"/>
    <sheet name="10106" sheetId="4" r:id="rId4"/>
    <sheet name="10107" sheetId="5" r:id="rId5"/>
    <sheet name="10108" sheetId="6" r:id="rId6"/>
    <sheet name="10109" sheetId="7" r:id="rId7"/>
    <sheet name="10110" sheetId="8" r:id="rId8"/>
    <sheet name="10111" sheetId="9" r:id="rId9"/>
    <sheet name="10112" sheetId="10" r:id="rId10"/>
  </sheets>
  <definedNames/>
  <calcPr fullCalcOnLoad="1"/>
</workbook>
</file>

<file path=xl/sharedStrings.xml><?xml version="1.0" encoding="utf-8"?>
<sst xmlns="http://schemas.openxmlformats.org/spreadsheetml/2006/main" count="77" uniqueCount="41">
  <si>
    <t>計畫名稱</t>
  </si>
  <si>
    <t>金額</t>
  </si>
  <si>
    <t>合      計</t>
  </si>
  <si>
    <t>單位:元</t>
  </si>
  <si>
    <t>台灣中油公司101年2月委託研究費用</t>
  </si>
  <si>
    <t>五、六碳糖同步酒精醱酵技術</t>
  </si>
  <si>
    <t>微藻光合反應器擴大設計研究</t>
  </si>
  <si>
    <t>強酸性觸媒特性分析方法研究</t>
  </si>
  <si>
    <t>痲瘋樹優良品系之選育及高產種子園之建立</t>
  </si>
  <si>
    <t>丁醇生產菌菌種改良</t>
  </si>
  <si>
    <t>電動車用鋰電池之非晶型碳材開發</t>
  </si>
  <si>
    <t>台灣中油公司101年3月委託研究費用</t>
  </si>
  <si>
    <t xml:space="preserve">熱電廢熱發電模組開發及應用  </t>
  </si>
  <si>
    <t>台灣中油公司101年5月委託研究費用</t>
  </si>
  <si>
    <t>台灣中油公司101年6月委託研究費用</t>
  </si>
  <si>
    <t xml:space="preserve">第二代生質燃料製程技術研究 </t>
  </si>
  <si>
    <t>台灣中油公司101年7月委託研究費用</t>
  </si>
  <si>
    <t>五、六碳糖同步酒精醱酵技術</t>
  </si>
  <si>
    <t>台灣中油公司101年8月委託研究費用</t>
  </si>
  <si>
    <t>電動車用鋰電池之非晶型碳材開發</t>
  </si>
  <si>
    <t>計畫名稱</t>
  </si>
  <si>
    <t>金額</t>
  </si>
  <si>
    <t>強酸性觸媒特性分析方法研究</t>
  </si>
  <si>
    <t>太陽光電技術開發-PV系統之監測及模擬分析研究</t>
  </si>
  <si>
    <t>合      計</t>
  </si>
  <si>
    <t>台灣中油公司101年9月委託研究費用</t>
  </si>
  <si>
    <t>痲瘋樹扦插繁殖苗製備與量產的流程研究</t>
  </si>
  <si>
    <t>痲瘋樹榨油製程之副產品開發利用—自餅粕提煉驅蟲劑之可行性研究</t>
  </si>
  <si>
    <t>微藻光合反應器擴大設計研究</t>
  </si>
  <si>
    <t>二氧化碳地質封存洩漏危害分析研究</t>
  </si>
  <si>
    <t>台灣中油公司101年10月委託研究費用</t>
  </si>
  <si>
    <t xml:space="preserve">丁醇生產菌菌種改良    </t>
  </si>
  <si>
    <t>越南溶劑暨化學品市場調查評估委託研究</t>
  </si>
  <si>
    <t>再生能源產氫與儲氫技術研究開發</t>
  </si>
  <si>
    <t>痲樹餅粕功能性肥料應用研究</t>
  </si>
  <si>
    <t>台灣中油公司101年11月委託研究費用</t>
  </si>
  <si>
    <t xml:space="preserve">從誘因機制觀點尋求油價最適調整路徑研究 </t>
  </si>
  <si>
    <t>痲瘋樹之優良品系選育及誘變育種改良</t>
  </si>
  <si>
    <t>台灣中油公司101年12月委託研究費用</t>
  </si>
  <si>
    <t>太陽光電技術開發-PV系統之監測及模擬分析研究</t>
  </si>
  <si>
    <t>二氧化碳地質封存洩漏危害分析研究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</si>
</sst>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_(* #,##0.0_);_(* \(#,##0.0\);_(* &quot;-&quot;??_);_(@_)"/>
    <numFmt numFmtId="191" formatCode="_(* #,##0_);_(* \(#,##0\);_(* &quot;-&quot;??_);_(@_)"/>
  </numFmts>
  <fonts count="40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91" fontId="6" fillId="0" borderId="10" xfId="33" applyNumberFormat="1" applyFont="1" applyFill="1" applyBorder="1" applyAlignment="1">
      <alignment horizontal="right" wrapText="1"/>
    </xf>
    <xf numFmtId="191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191" fontId="6" fillId="0" borderId="10" xfId="33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9" t="s">
        <v>4</v>
      </c>
      <c r="B1" s="19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11" t="s">
        <v>5</v>
      </c>
      <c r="B4" s="13">
        <v>485000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12" t="s">
        <v>6</v>
      </c>
      <c r="B5" s="13">
        <v>405000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 customHeight="1">
      <c r="A6" s="12" t="s">
        <v>7</v>
      </c>
      <c r="B6" s="13">
        <v>370000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.75" customHeight="1">
      <c r="A7" s="10" t="s">
        <v>8</v>
      </c>
      <c r="B7" s="13">
        <v>1400000</v>
      </c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</row>
    <row r="8" spans="1:15" ht="24.75" customHeight="1">
      <c r="A8" s="6" t="s">
        <v>2</v>
      </c>
      <c r="B8" s="13">
        <f>SUM(B4:B7)</f>
        <v>2660000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21">
      <c r="B9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B11" sqref="B11"/>
    </sheetView>
  </sheetViews>
  <sheetFormatPr defaultColWidth="9.00390625" defaultRowHeight="16.5"/>
  <cols>
    <col min="1" max="1" width="65.125" style="0" customWidth="1"/>
    <col min="2" max="2" width="16.375" style="0" customWidth="1"/>
  </cols>
  <sheetData>
    <row r="1" spans="1:2" s="1" customFormat="1" ht="36.75" customHeight="1">
      <c r="A1" s="19" t="s">
        <v>38</v>
      </c>
      <c r="B1" s="19"/>
    </row>
    <row r="2" spans="1:2" s="1" customFormat="1" ht="26.25" customHeight="1">
      <c r="A2" s="7"/>
      <c r="B2" s="8" t="s">
        <v>3</v>
      </c>
    </row>
    <row r="3" spans="1:15" s="1" customFormat="1" ht="24.75" customHeight="1">
      <c r="A3" s="17" t="s">
        <v>0</v>
      </c>
      <c r="B3" s="17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>
      <c r="A4" s="18" t="s">
        <v>23</v>
      </c>
      <c r="B4" s="16">
        <v>440000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24.75" customHeight="1">
      <c r="A5" s="15" t="s">
        <v>15</v>
      </c>
      <c r="B5" s="16">
        <v>450000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24.75" customHeight="1">
      <c r="A6" s="15" t="s">
        <v>19</v>
      </c>
      <c r="B6" s="16">
        <v>1708571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24.75" customHeight="1">
      <c r="A7" s="15" t="s">
        <v>40</v>
      </c>
      <c r="B7" s="16">
        <v>260000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24.75" customHeight="1">
      <c r="A8" s="6" t="s">
        <v>2</v>
      </c>
      <c r="B8" s="13">
        <f>SUM(B4:B7)</f>
        <v>2858571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16.5">
      <c r="B9" s="1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IV16384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9" t="s">
        <v>11</v>
      </c>
      <c r="B1" s="19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11" t="s">
        <v>9</v>
      </c>
      <c r="B4" s="13">
        <v>440000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12" t="s">
        <v>10</v>
      </c>
      <c r="B5" s="13">
        <v>3491250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 customHeight="1">
      <c r="A6" s="6" t="s">
        <v>2</v>
      </c>
      <c r="B6" s="13">
        <f>SUM(B4:B5)</f>
        <v>3931250</v>
      </c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</row>
    <row r="7" ht="21">
      <c r="B7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1" sqref="A11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9" t="s">
        <v>13</v>
      </c>
      <c r="B1" s="19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>
      <c r="A4" s="12" t="s">
        <v>12</v>
      </c>
      <c r="B4" s="13">
        <v>1566000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6" t="s">
        <v>2</v>
      </c>
      <c r="B5" s="13">
        <f>SUM(B4:B4)</f>
        <v>1566000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ht="21">
      <c r="B6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4" sqref="A4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9" t="s">
        <v>14</v>
      </c>
      <c r="B1" s="19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>
      <c r="A4" s="12" t="s">
        <v>15</v>
      </c>
      <c r="B4" s="13">
        <v>450000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6" t="s">
        <v>2</v>
      </c>
      <c r="B5" s="13">
        <f>SUM(B4:B4)</f>
        <v>450000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ht="21">
      <c r="B6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B8" sqref="B8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9" t="s">
        <v>16</v>
      </c>
      <c r="B1" s="19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>
      <c r="A4" s="12" t="s">
        <v>17</v>
      </c>
      <c r="B4" s="13">
        <v>485000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6" t="s">
        <v>2</v>
      </c>
      <c r="B5" s="13">
        <f>SUM(B4:B4)</f>
        <v>485000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ht="21">
      <c r="B6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4" sqref="A4"/>
    </sheetView>
  </sheetViews>
  <sheetFormatPr defaultColWidth="9.00390625" defaultRowHeight="16.5"/>
  <cols>
    <col min="1" max="1" width="65.125" style="0" customWidth="1"/>
    <col min="2" max="2" width="16.375" style="0" customWidth="1"/>
  </cols>
  <sheetData>
    <row r="1" spans="1:2" s="1" customFormat="1" ht="36.75" customHeight="1">
      <c r="A1" s="19" t="s">
        <v>18</v>
      </c>
      <c r="B1" s="19"/>
    </row>
    <row r="2" spans="1:2" s="1" customFormat="1" ht="26.25" customHeight="1">
      <c r="A2" s="7"/>
      <c r="B2" s="8" t="s">
        <v>3</v>
      </c>
    </row>
    <row r="3" spans="1:15" s="1" customFormat="1" ht="24.75" customHeight="1">
      <c r="A3" s="17" t="s">
        <v>20</v>
      </c>
      <c r="B3" s="17" t="s">
        <v>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>
      <c r="A4" s="15" t="s">
        <v>10</v>
      </c>
      <c r="B4" s="16">
        <v>1496250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24.75" customHeight="1">
      <c r="A5" s="15" t="s">
        <v>22</v>
      </c>
      <c r="B5" s="16">
        <v>370000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26.25" customHeight="1">
      <c r="A6" s="15" t="s">
        <v>39</v>
      </c>
      <c r="B6" s="16">
        <v>440000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24.75" customHeight="1">
      <c r="A7" s="6" t="s">
        <v>24</v>
      </c>
      <c r="B7" s="13">
        <f>SUM(B4:B6)</f>
        <v>2306250</v>
      </c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</row>
    <row r="8" ht="16.5">
      <c r="B8" s="1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1" width="65.125" style="0" customWidth="1"/>
    <col min="2" max="2" width="16.375" style="0" customWidth="1"/>
  </cols>
  <sheetData>
    <row r="1" spans="1:2" s="1" customFormat="1" ht="36.75" customHeight="1">
      <c r="A1" s="19" t="s">
        <v>25</v>
      </c>
      <c r="B1" s="19"/>
    </row>
    <row r="2" spans="1:2" s="1" customFormat="1" ht="26.25" customHeight="1">
      <c r="A2" s="7"/>
      <c r="B2" s="8" t="s">
        <v>3</v>
      </c>
    </row>
    <row r="3" spans="1:15" s="1" customFormat="1" ht="24.75" customHeight="1">
      <c r="A3" s="17" t="s">
        <v>0</v>
      </c>
      <c r="B3" s="17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>
      <c r="A4" s="15" t="s">
        <v>26</v>
      </c>
      <c r="B4" s="16">
        <v>237500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42">
      <c r="A5" s="15" t="s">
        <v>27</v>
      </c>
      <c r="B5" s="16">
        <v>178200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26.25" customHeight="1">
      <c r="A6" s="15" t="s">
        <v>28</v>
      </c>
      <c r="B6" s="16">
        <v>405000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26.25" customHeight="1">
      <c r="A7" s="15" t="s">
        <v>29</v>
      </c>
      <c r="B7" s="16">
        <v>195000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24.75" customHeight="1">
      <c r="A8" s="6" t="s">
        <v>2</v>
      </c>
      <c r="B8" s="13">
        <f>SUM(B4:B7)</f>
        <v>1015700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16.5">
      <c r="B9" s="1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8" sqref="A8"/>
    </sheetView>
  </sheetViews>
  <sheetFormatPr defaultColWidth="9.00390625" defaultRowHeight="16.5"/>
  <cols>
    <col min="1" max="1" width="65.125" style="0" customWidth="1"/>
    <col min="2" max="2" width="16.375" style="0" customWidth="1"/>
  </cols>
  <sheetData>
    <row r="1" spans="1:2" s="1" customFormat="1" ht="36.75" customHeight="1">
      <c r="A1" s="19" t="s">
        <v>30</v>
      </c>
      <c r="B1" s="19"/>
    </row>
    <row r="2" spans="1:2" s="1" customFormat="1" ht="26.25" customHeight="1">
      <c r="A2" s="7"/>
      <c r="B2" s="8" t="s">
        <v>3</v>
      </c>
    </row>
    <row r="3" spans="1:15" s="1" customFormat="1" ht="24.75" customHeight="1">
      <c r="A3" s="17" t="s">
        <v>0</v>
      </c>
      <c r="B3" s="17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>
      <c r="A4" s="18" t="s">
        <v>31</v>
      </c>
      <c r="B4" s="16">
        <v>440000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24.75" customHeight="1">
      <c r="A5" s="15" t="s">
        <v>32</v>
      </c>
      <c r="B5" s="16">
        <v>1495000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21">
      <c r="A6" s="15" t="s">
        <v>33</v>
      </c>
      <c r="B6" s="16">
        <v>1921429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26.25" customHeight="1">
      <c r="A7" s="15" t="s">
        <v>34</v>
      </c>
      <c r="B7" s="16">
        <v>540000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26.25" customHeight="1">
      <c r="A8" s="15" t="s">
        <v>29</v>
      </c>
      <c r="B8" s="16">
        <v>195000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1" customFormat="1" ht="24.75" customHeight="1">
      <c r="A9" s="6" t="s">
        <v>2</v>
      </c>
      <c r="B9" s="13">
        <f>SUM(B4:B8)</f>
        <v>4591429</v>
      </c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</row>
    <row r="10" ht="16.5">
      <c r="B10" s="1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1" width="65.125" style="0" customWidth="1"/>
    <col min="2" max="2" width="16.375" style="0" customWidth="1"/>
  </cols>
  <sheetData>
    <row r="1" spans="1:2" s="1" customFormat="1" ht="36.75" customHeight="1">
      <c r="A1" s="19" t="s">
        <v>35</v>
      </c>
      <c r="B1" s="19"/>
    </row>
    <row r="2" spans="1:2" s="1" customFormat="1" ht="26.25" customHeight="1">
      <c r="A2" s="7"/>
      <c r="B2" s="8" t="s">
        <v>3</v>
      </c>
    </row>
    <row r="3" spans="1:15" s="1" customFormat="1" ht="24.75" customHeight="1">
      <c r="A3" s="17" t="s">
        <v>0</v>
      </c>
      <c r="B3" s="17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>
      <c r="A4" s="18" t="s">
        <v>36</v>
      </c>
      <c r="B4" s="16">
        <v>390000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24.75" customHeight="1">
      <c r="A5" s="15" t="s">
        <v>37</v>
      </c>
      <c r="B5" s="16">
        <v>513000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24.75" customHeight="1">
      <c r="A6" s="6" t="s">
        <v>2</v>
      </c>
      <c r="B6" s="13">
        <f>SUM(B4:B5)</f>
        <v>903000</v>
      </c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</row>
    <row r="7" ht="16.5">
      <c r="B7" s="1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鄭益昌</cp:lastModifiedBy>
  <cp:lastPrinted>2012-11-14T06:51:27Z</cp:lastPrinted>
  <dcterms:created xsi:type="dcterms:W3CDTF">2008-09-11T09:19:17Z</dcterms:created>
  <dcterms:modified xsi:type="dcterms:W3CDTF">2013-01-22T02:51:30Z</dcterms:modified>
  <cp:category/>
  <cp:version/>
  <cp:contentType/>
  <cp:contentStatus/>
</cp:coreProperties>
</file>