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9522\Desktop\11304\"/>
    </mc:Choice>
  </mc:AlternateContent>
  <xr:revisionPtr revIDLastSave="0" documentId="13_ncr:1_{24FFDB77-9DC5-48C4-96A1-E72285016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<sst xmlns="http://schemas.openxmlformats.org/spreadsheetml/2006/main" count="397" uniqueCount="187">
  <si>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</si>
  <si>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</si>
  <si>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</si>
  <si>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</si>
  <si>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</si>
  <si>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</si>
  <si>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</si>
  <si>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</si>
  <si>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</si>
  <si>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受委託廠商名稱</t>
  </si>
  <si>
    <t>預期效益</t>
  </si>
  <si>
    <t>刊登或託播對象</t>
  </si>
  <si>
    <t>備註</t>
  </si>
  <si>
    <t>1.</t>
  </si>
  <si>
    <t>2.</t>
  </si>
  <si>
    <t>3.</t>
  </si>
  <si>
    <t>4.</t>
  </si>
  <si>
    <t>5.</t>
  </si>
  <si>
    <t>6.</t>
  </si>
  <si>
    <t>7.</t>
  </si>
  <si>
    <t>8.</t>
  </si>
  <si>
    <t>台灣中油股份有限公司</t>
    <phoneticPr fontId="14" type="noConversion"/>
  </si>
  <si>
    <t>執行金額(不含稅)</t>
    <phoneticPr fontId="14" type="noConversion"/>
  </si>
  <si>
    <r>
      <rPr>
        <sz val="14"/>
        <rFont val="微軟正黑體"/>
        <family val="2"/>
        <charset val="136"/>
      </rPr>
      <t>「執行單位」係指各機關或國營事業之內部業務承辦單位。</t>
    </r>
  </si>
  <si>
    <r>
      <rPr>
        <sz val="14"/>
        <rFont val="微軟正黑體"/>
        <family val="2"/>
        <charset val="136"/>
      </rPr>
      <t>「預算來源」請查填總預算、○○特別預算、國營事業、非營業特種基金或財團法人預算。</t>
    </r>
  </si>
  <si>
    <r>
      <rPr>
        <sz val="14"/>
        <rFont val="微軟正黑體"/>
        <family val="2"/>
        <charset val="136"/>
      </rPr>
      <t>機關如有公益或廠商回饋免費廣告等補充說明，請列入備註欄表達。</t>
    </r>
  </si>
  <si>
    <r>
      <rPr>
        <sz val="14"/>
        <rFont val="微軟正黑體"/>
        <family val="2"/>
        <charset val="136"/>
      </rPr>
      <t>本表係依預算法第</t>
    </r>
    <r>
      <rPr>
        <sz val="14"/>
        <rFont val="Calibri"/>
        <family val="2"/>
      </rPr>
      <t>62</t>
    </r>
    <r>
      <rPr>
        <sz val="14"/>
        <rFont val="微軟正黑體"/>
        <family val="2"/>
        <charset val="136"/>
      </rPr>
      <t>條之</t>
    </r>
    <r>
      <rPr>
        <sz val="14"/>
        <rFont val="Calibri"/>
        <family val="2"/>
      </rPr>
      <t>1</t>
    </r>
    <r>
      <rPr>
        <sz val="14"/>
        <rFont val="微軟正黑體"/>
        <family val="2"/>
        <charset val="136"/>
      </rPr>
      <t>規範，凡編列預算於平面媒體、廣播媒體、網路媒體</t>
    </r>
    <r>
      <rPr>
        <sz val="14"/>
        <rFont val="Calibri"/>
        <family val="2"/>
      </rPr>
      <t>(</t>
    </r>
    <r>
      <rPr>
        <sz val="14"/>
        <rFont val="微軟正黑體"/>
        <family val="2"/>
        <charset val="136"/>
      </rPr>
      <t>含社群媒體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及電視媒體辦理政策及業務宣導為填表範圍。</t>
    </r>
  </si>
  <si>
    <r>
      <rPr>
        <u/>
        <sz val="14"/>
        <rFont val="微軟正黑體"/>
        <family val="2"/>
        <charset val="136"/>
      </rPr>
      <t>「機關名稱」應包含國營事業、基金、財團法人，</t>
    </r>
    <r>
      <rPr>
        <sz val="14"/>
        <rFont val="微軟正黑體"/>
        <family val="2"/>
        <charset val="136"/>
      </rPr>
      <t>所稱之財團法人，係指政府捐助基金</t>
    </r>
    <r>
      <rPr>
        <sz val="14"/>
        <rFont val="Calibri"/>
        <family val="2"/>
      </rPr>
      <t>50</t>
    </r>
    <r>
      <rPr>
        <sz val="14"/>
        <rFont val="微軟正黑體"/>
        <family val="2"/>
        <charset val="136"/>
      </rPr>
      <t>％以上成立之財團法人。</t>
    </r>
  </si>
  <si>
    <r>
      <rPr>
        <u/>
        <sz val="14"/>
        <rFont val="微軟正黑體"/>
        <family val="2"/>
        <charset val="136"/>
      </rPr>
      <t>「標案</t>
    </r>
    <r>
      <rPr>
        <u/>
        <sz val="14"/>
        <rFont val="Calibri"/>
        <family val="2"/>
      </rPr>
      <t>/</t>
    </r>
    <r>
      <rPr>
        <u/>
        <sz val="14"/>
        <rFont val="微軟正黑體"/>
        <family val="2"/>
        <charset val="136"/>
      </rPr>
      <t>契約名稱」請填列政府電子採購網之「標案名稱」，倘為小額採購、行政委託及補助案件等無須刊登政府電子採購網者，則以辦理媒體政策及業務宣導相關文件（如契約等）之案名填列。</t>
    </r>
  </si>
  <si>
    <r>
      <rPr>
        <sz val="14"/>
        <rFont val="微軟正黑體"/>
        <family val="2"/>
        <charset val="136"/>
      </rPr>
      <t>「宣導期程」請依委託製播宣導之涵蓋期程，並針對季內刊登</t>
    </r>
    <r>
      <rPr>
        <sz val="14"/>
        <rFont val="Calibri"/>
        <family val="2"/>
      </rPr>
      <t>(</t>
    </r>
    <r>
      <rPr>
        <sz val="14"/>
        <rFont val="微軟正黑體"/>
        <family val="2"/>
        <charset val="136"/>
      </rPr>
      <t>播出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時間或次數填列，如</t>
    </r>
    <r>
      <rPr>
        <sz val="14"/>
        <rFont val="Calibri"/>
        <family val="2"/>
      </rPr>
      <t>109.10.1-109.12.31(</t>
    </r>
    <r>
      <rPr>
        <sz val="14"/>
        <rFont val="微軟正黑體"/>
        <family val="2"/>
        <charset val="136"/>
      </rPr>
      <t>涵蓋期程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；</t>
    </r>
    <r>
      <rPr>
        <sz val="14"/>
        <rFont val="Calibri"/>
        <family val="2"/>
      </rPr>
      <t>109.10.1</t>
    </r>
    <r>
      <rPr>
        <sz val="14"/>
        <rFont val="微軟正黑體"/>
        <family val="2"/>
        <charset val="136"/>
      </rPr>
      <t>、</t>
    </r>
    <r>
      <rPr>
        <sz val="14"/>
        <rFont val="Calibri"/>
        <family val="2"/>
      </rPr>
      <t>109.12.1(</t>
    </r>
    <r>
      <rPr>
        <sz val="14"/>
        <rFont val="微軟正黑體"/>
        <family val="2"/>
        <charset val="136"/>
      </rPr>
      <t>播出時間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或</t>
    </r>
    <r>
      <rPr>
        <sz val="14"/>
        <rFont val="Calibri"/>
        <family val="2"/>
      </rPr>
      <t>2</t>
    </r>
    <r>
      <rPr>
        <sz val="14"/>
        <rFont val="微軟正黑體"/>
        <family val="2"/>
        <charset val="136"/>
      </rPr>
      <t>次</t>
    </r>
    <r>
      <rPr>
        <sz val="14"/>
        <rFont val="Calibri"/>
        <family val="2"/>
      </rPr>
      <t>(</t>
    </r>
    <r>
      <rPr>
        <sz val="14"/>
        <rFont val="微軟正黑體"/>
        <family val="2"/>
        <charset val="136"/>
      </rPr>
      <t>刊登次數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。</t>
    </r>
  </si>
  <si>
    <r>
      <rPr>
        <sz val="14"/>
        <rFont val="微軟正黑體"/>
        <family val="2"/>
        <charset val="136"/>
      </rPr>
      <t>「預算科目」屬總預算、特別預算及政事型特種基金請填至業務</t>
    </r>
    <r>
      <rPr>
        <sz val="14"/>
        <rFont val="Calibri"/>
        <family val="2"/>
      </rPr>
      <t>(</t>
    </r>
    <r>
      <rPr>
        <sz val="14"/>
        <rFont val="微軟正黑體"/>
        <family val="2"/>
        <charset val="136"/>
      </rPr>
      <t>工作</t>
    </r>
    <r>
      <rPr>
        <sz val="14"/>
        <rFont val="Calibri"/>
        <family val="2"/>
      </rPr>
      <t>)</t>
    </r>
    <r>
      <rPr>
        <sz val="14"/>
        <rFont val="微軟正黑體"/>
        <family val="2"/>
        <charset val="136"/>
      </rPr>
      <t>計畫；業權型基金填至損益表（收支餘絀表）</t>
    </r>
    <r>
      <rPr>
        <sz val="14"/>
        <rFont val="Calibri"/>
        <family val="2"/>
      </rPr>
      <t>3</t>
    </r>
    <r>
      <rPr>
        <sz val="14"/>
        <rFont val="微軟正黑體"/>
        <family val="2"/>
        <charset val="136"/>
      </rPr>
      <t>級科目（</t>
    </r>
    <r>
      <rPr>
        <sz val="14"/>
        <rFont val="Calibri"/>
        <family val="2"/>
      </rPr>
      <t>xx</t>
    </r>
    <r>
      <rPr>
        <sz val="14"/>
        <rFont val="微軟正黑體"/>
        <family val="2"/>
        <charset val="136"/>
      </rPr>
      <t>成本或</t>
    </r>
    <r>
      <rPr>
        <sz val="14"/>
        <rFont val="Calibri"/>
        <family val="2"/>
      </rPr>
      <t>xx</t>
    </r>
    <r>
      <rPr>
        <sz val="14"/>
        <rFont val="微軟正黑體"/>
        <family val="2"/>
        <charset val="136"/>
      </rPr>
      <t>費用）；財團法人填至收支營運表</t>
    </r>
    <r>
      <rPr>
        <sz val="14"/>
        <rFont val="Calibri"/>
        <family val="2"/>
      </rPr>
      <t>3</t>
    </r>
    <r>
      <rPr>
        <sz val="14"/>
        <rFont val="微軟正黑體"/>
        <family val="2"/>
        <charset val="136"/>
      </rPr>
      <t>級科目（</t>
    </r>
    <r>
      <rPr>
        <sz val="14"/>
        <rFont val="Calibri"/>
        <family val="2"/>
      </rPr>
      <t>xx</t>
    </r>
    <r>
      <rPr>
        <sz val="14"/>
        <rFont val="微軟正黑體"/>
        <family val="2"/>
        <charset val="136"/>
      </rPr>
      <t>支出或</t>
    </r>
    <r>
      <rPr>
        <sz val="14"/>
        <rFont val="Calibri"/>
        <family val="2"/>
      </rPr>
      <t>xx</t>
    </r>
    <r>
      <rPr>
        <sz val="14"/>
        <rFont val="微軟正黑體"/>
        <family val="2"/>
        <charset val="136"/>
      </rPr>
      <t>費用）。</t>
    </r>
  </si>
  <si>
    <r>
      <t>2A1</t>
    </r>
    <r>
      <rPr>
        <sz val="12"/>
        <rFont val="標楷體"/>
        <family val="4"/>
        <charset val="136"/>
      </rPr>
      <t>總計</t>
    </r>
    <phoneticPr fontId="14" type="noConversion"/>
  </si>
  <si>
    <t>媒體政策及業務宣導執行情形表</t>
    <phoneticPr fontId="18" type="noConversion"/>
  </si>
  <si>
    <t>填表說明：</t>
    <phoneticPr fontId="14" type="noConversion"/>
  </si>
  <si>
    <t>台灣中油
股份有限公司</t>
  </si>
  <si>
    <r>
      <rPr>
        <sz val="12"/>
        <rFont val="微軟正黑體"/>
        <family val="2"/>
        <charset val="136"/>
      </rPr>
      <t>※本表係以該月份本公司會計處核定傳票之案件</t>
    </r>
    <r>
      <rPr>
        <sz val="12"/>
        <rFont val="新細明體"/>
        <family val="2"/>
        <charset val="136"/>
      </rPr>
      <t>及權責業已發生之應付款</t>
    </r>
    <r>
      <rPr>
        <sz val="12"/>
        <rFont val="微軟正黑體"/>
        <family val="2"/>
        <charset val="136"/>
      </rPr>
      <t>為原則。</t>
    </r>
    <phoneticPr fontId="14" type="noConversion"/>
  </si>
  <si>
    <r>
      <rPr>
        <u/>
        <sz val="16"/>
        <rFont val="標楷體"/>
        <family val="4"/>
        <charset val="136"/>
      </rPr>
      <t>中華民國</t>
    </r>
    <r>
      <rPr>
        <u/>
        <sz val="16"/>
        <rFont val="Times New Roman"/>
        <family val="1"/>
      </rPr>
      <t>113</t>
    </r>
    <r>
      <rPr>
        <u/>
        <sz val="16"/>
        <rFont val="標楷體"/>
        <family val="4"/>
        <charset val="136"/>
      </rPr>
      <t>年</t>
    </r>
    <r>
      <rPr>
        <u/>
        <sz val="16"/>
        <rFont val="Times New Roman"/>
        <family val="4"/>
      </rPr>
      <t>4</t>
    </r>
    <r>
      <rPr>
        <u/>
        <sz val="16"/>
        <rFont val="標楷體"/>
        <family val="4"/>
        <charset val="136"/>
      </rPr>
      <t>月</t>
    </r>
    <phoneticPr fontId="14" type="noConversion"/>
  </si>
  <si>
    <t>平面稿：
慢飛天使篇</t>
  </si>
  <si>
    <t>台灣指南年鑑廣告案</t>
  </si>
  <si>
    <t>平面媒體</t>
  </si>
  <si>
    <t>總公司
公共關係處</t>
  </si>
  <si>
    <t>國營事業</t>
  </si>
  <si>
    <t>全國臺南一中校友總會會訊廣告案</t>
  </si>
  <si>
    <t>平面稿：
環保篇</t>
  </si>
  <si>
    <t>工業材料月刊廣告案</t>
  </si>
  <si>
    <t>113.03.08-113.03.31</t>
  </si>
  <si>
    <t>嬰兒與母親雜誌廣告案</t>
  </si>
  <si>
    <t>113.03.11-113.03.31</t>
  </si>
  <si>
    <t>TRAVELER Luxe 旅人誌廣告案</t>
  </si>
  <si>
    <t>113.04.01-113.04.30</t>
  </si>
  <si>
    <t>平面稿：
環保篇、性平篇</t>
  </si>
  <si>
    <t>聯合文學雜誌廣告案</t>
  </si>
  <si>
    <t>TOPICS雜誌廣告案</t>
  </si>
  <si>
    <t>113.04.12-113.05.12</t>
  </si>
  <si>
    <t>2024桃園跨年行銷案</t>
  </si>
  <si>
    <t>電視媒體</t>
  </si>
  <si>
    <t>112.12.22-113.02.18</t>
  </si>
  <si>
    <t>2023台灣中油淨零碳排推廣行銷案</t>
  </si>
  <si>
    <t>112.11.17-113.03.24</t>
  </si>
  <si>
    <t>113年石油石化專業刊物廣告案</t>
  </si>
  <si>
    <t>113.03.13-113.12.31</t>
  </si>
  <si>
    <t>網路媒體</t>
  </si>
  <si>
    <t>總公司
環境保護及生態保育處</t>
  </si>
  <si>
    <t>113年瓦斯雙月刊刊登廣告</t>
  </si>
  <si>
    <t>113.01.01-113.04.30</t>
  </si>
  <si>
    <t>天然氣事業部</t>
  </si>
  <si>
    <t>刊登平面廣告(民眾日報)</t>
  </si>
  <si>
    <t>天然氣事業部永安廠</t>
  </si>
  <si>
    <t>刊登平面廣告(中華日報)</t>
  </si>
  <si>
    <t>刊登平面廣告(真晨報)</t>
  </si>
  <si>
    <t>刊登平面廣告(台灣新新聞報)</t>
  </si>
  <si>
    <t>刊登平面廣告(臺灣時報)</t>
  </si>
  <si>
    <t>113年台灣好報形象廣告案</t>
  </si>
  <si>
    <t>113.03.21-113.03.22</t>
  </si>
  <si>
    <t>石化事業部
公共關係組</t>
  </si>
  <si>
    <t>113年聯合報業務宣導案</t>
  </si>
  <si>
    <t>113.03.15</t>
  </si>
  <si>
    <t>113年新生報業務宣導案</t>
  </si>
  <si>
    <t>113.03.22</t>
  </si>
  <si>
    <t>113年今傳媒形象廣告案</t>
  </si>
  <si>
    <t>113.03.27</t>
  </si>
  <si>
    <t>113年健康日報業務宣導案</t>
  </si>
  <si>
    <t>113年好報新聞業務宣導案</t>
  </si>
  <si>
    <t>113.04.08</t>
  </si>
  <si>
    <t>113年台銘新聞業宣案</t>
  </si>
  <si>
    <t>113.03.14-113.04.02</t>
  </si>
  <si>
    <t>113年網媒形象廣告案</t>
  </si>
  <si>
    <t>民時新聞社刊登廣告</t>
  </si>
  <si>
    <t>113.03.23</t>
  </si>
  <si>
    <t>大林煉油廠行政組公關課</t>
  </si>
  <si>
    <t>台灣數位多媒體有限公司刊登廣告</t>
  </si>
  <si>
    <t>臺灣導報社刊登廣告</t>
  </si>
  <si>
    <t>評論新聞報刊登廣告</t>
  </si>
  <si>
    <t>113.04.01</t>
  </si>
  <si>
    <t>透視全球報導雜誌社刊登廣告</t>
  </si>
  <si>
    <t>113.03.25</t>
  </si>
  <si>
    <t>文青農實業有限公司刊登廣告</t>
  </si>
  <si>
    <t>台灣英文新聞股份有限公司</t>
  </si>
  <si>
    <t>提升企業形象。</t>
  </si>
  <si>
    <t>2024台灣指南年鑑</t>
  </si>
  <si>
    <t>全國國立台南第一高級中學
校友總會</t>
  </si>
  <si>
    <t>全國臺南一中校友總會會訊(NO.2)</t>
  </si>
  <si>
    <t>財團法人工業技術研究院</t>
  </si>
  <si>
    <t>工業材料月刊(2024/3月號447期)</t>
  </si>
  <si>
    <t>嬰兒與母親雜誌社</t>
  </si>
  <si>
    <t>嬰兒與母親雜誌(2024/3月號NO.569)</t>
  </si>
  <si>
    <t>墨刻出版股份有限公司</t>
  </si>
  <si>
    <t>TRAVELER Luxe 旅人誌(2024.04 NO.227)</t>
  </si>
  <si>
    <t>聯經出版事業股份有限公司</t>
  </si>
  <si>
    <t>聯合文學雜誌3、4月號</t>
  </si>
  <si>
    <t>台灣美國商會</t>
  </si>
  <si>
    <t>TOPICS雜誌(Vol.54)</t>
  </si>
  <si>
    <t>壹傳媒電視廣播股份有限公司</t>
  </si>
  <si>
    <t>飛凡傳播股份有限公司</t>
  </si>
  <si>
    <t>兔樂娛樂有限公司</t>
  </si>
  <si>
    <t>提升企業形象</t>
  </si>
  <si>
    <t>石油季刊</t>
  </si>
  <si>
    <t>好男孩影像製作股份有限公司</t>
  </si>
  <si>
    <t>財團法人欣然氣體燃料事業研究服務社</t>
  </si>
  <si>
    <t>提升企業形象、宣導用戶使用氣體燃料之安全。</t>
  </si>
  <si>
    <t>瓦斯雙月刊</t>
  </si>
  <si>
    <t>民眾傳播事業有限公司</t>
  </si>
  <si>
    <t>民眾日報</t>
  </si>
  <si>
    <t>臺灣中華日報社股份有限公司</t>
  </si>
  <si>
    <t>中華日報</t>
  </si>
  <si>
    <t>真晨報業有限公司</t>
  </si>
  <si>
    <t>真晨報電子網</t>
  </si>
  <si>
    <t>臺新傳媒有限公司</t>
  </si>
  <si>
    <t>台灣新新聞報</t>
  </si>
  <si>
    <t>臺灣時報社股份有限公司</t>
  </si>
  <si>
    <t>臺灣時報</t>
  </si>
  <si>
    <t>台灣好報社</t>
  </si>
  <si>
    <t>聯合報股份有限公司</t>
  </si>
  <si>
    <t>台灣新生報業股份有限公司</t>
  </si>
  <si>
    <t>今傳媒報社</t>
  </si>
  <si>
    <t>健康日報社</t>
  </si>
  <si>
    <t>好報資訊有限公司</t>
  </si>
  <si>
    <t>台銘新聞社</t>
  </si>
  <si>
    <t>新高度傳媒有限公司</t>
  </si>
  <si>
    <t>民時新聞社</t>
  </si>
  <si>
    <t>民時新聞</t>
  </si>
  <si>
    <t>台灣數位多媒體有限公司</t>
  </si>
  <si>
    <t>臺灣導報社</t>
  </si>
  <si>
    <t>臺灣導報</t>
  </si>
  <si>
    <t>評論新聞報</t>
  </si>
  <si>
    <t>透視全球報導雜誌社</t>
  </si>
  <si>
    <t>透視全球報導雜誌</t>
  </si>
  <si>
    <t>文青農實業有限公司</t>
  </si>
  <si>
    <t>第1次付款。於113年4月核銷請款。</t>
    <phoneticPr fontId="18" type="noConversion"/>
  </si>
  <si>
    <t>第2次付款。</t>
    <phoneticPr fontId="18" type="noConversion"/>
  </si>
  <si>
    <t>於113年4月核銷請款。</t>
  </si>
  <si>
    <t>第1次付款。</t>
    <phoneticPr fontId="18" type="noConversion"/>
  </si>
  <si>
    <t>影片：
慢飛天使</t>
    <phoneticPr fontId="18" type="noConversion"/>
  </si>
  <si>
    <t>平面稿：
奉茶篇、慢飛天使篇、性別平等篇</t>
    <phoneticPr fontId="18" type="noConversion"/>
  </si>
  <si>
    <t>影片:
發現中油生態之美</t>
    <phoneticPr fontId="18" type="noConversion"/>
  </si>
  <si>
    <t>平面稿：
宣導用戶使用氣體燃料之安全</t>
    <phoneticPr fontId="18" type="noConversion"/>
  </si>
  <si>
    <t>平面稿：
天然氣是安全 乾淨 有效率的能源</t>
    <phoneticPr fontId="18" type="noConversion"/>
  </si>
  <si>
    <t>平面稿：
安全是成功的基石</t>
    <phoneticPr fontId="18" type="noConversion"/>
  </si>
  <si>
    <t>平面稿：
安全是沃土 幸福是棵樹</t>
    <phoneticPr fontId="18" type="noConversion"/>
  </si>
  <si>
    <t>平面稿：
2024優油、減碳、潔能</t>
    <phoneticPr fontId="18" type="noConversion"/>
  </si>
  <si>
    <t>平面稿：
優油、減碳、潔能</t>
    <phoneticPr fontId="18" type="noConversion"/>
  </si>
  <si>
    <t>平面稿：
看見妳(你)的真本事</t>
    <phoneticPr fontId="18" type="noConversion"/>
  </si>
  <si>
    <t>平面稿：
永續海洋 油你油我</t>
    <phoneticPr fontId="18" type="noConversion"/>
  </si>
  <si>
    <t>113.03.19-113.12.31</t>
    <phoneticPr fontId="18" type="noConversion"/>
  </si>
  <si>
    <t>113.02.06-113.02.29</t>
    <phoneticPr fontId="18" type="noConversion"/>
  </si>
  <si>
    <t>113.04.01-113.04.30</t>
    <phoneticPr fontId="18" type="noConversion"/>
  </si>
  <si>
    <t>113.04.15-113.04.21</t>
    <phoneticPr fontId="18" type="noConversion"/>
  </si>
  <si>
    <t>113.02.26-113.03.04</t>
    <phoneticPr fontId="18" type="noConversion"/>
  </si>
  <si>
    <t>行銷費用</t>
    <phoneticPr fontId="18" type="noConversion"/>
  </si>
  <si>
    <t>銷貨成本</t>
    <phoneticPr fontId="18" type="noConversion"/>
  </si>
  <si>
    <t>113.03.01-113.04.30</t>
    <phoneticPr fontId="18" type="noConversion"/>
  </si>
  <si>
    <t>中油生態真好影片製作</t>
    <phoneticPr fontId="18" type="noConversion"/>
  </si>
  <si>
    <t>112.12.25-113.05.31</t>
    <phoneticPr fontId="18" type="noConversion"/>
  </si>
  <si>
    <t>中油影城Youtube</t>
    <phoneticPr fontId="18" type="noConversion"/>
  </si>
  <si>
    <t>年代MUCH
MOD壹綜合
壹新聞
MOD壹新聞
MOD壹綜合</t>
    <phoneticPr fontId="18" type="noConversion"/>
  </si>
  <si>
    <t>聯合報</t>
    <phoneticPr fontId="18" type="noConversion"/>
  </si>
  <si>
    <t>台灣新生報</t>
    <phoneticPr fontId="18" type="noConversion"/>
  </si>
  <si>
    <t>今傳媒網</t>
    <phoneticPr fontId="18" type="noConversion"/>
  </si>
  <si>
    <t>健康日報網</t>
    <phoneticPr fontId="18" type="noConversion"/>
  </si>
  <si>
    <t>好報網</t>
    <phoneticPr fontId="18" type="noConversion"/>
  </si>
  <si>
    <t>台灣好報網</t>
    <phoneticPr fontId="18" type="noConversion"/>
  </si>
  <si>
    <t>台銘新聞網網</t>
    <phoneticPr fontId="18" type="noConversion"/>
  </si>
  <si>
    <t>台灣數位新聞網</t>
    <phoneticPr fontId="18" type="noConversion"/>
  </si>
  <si>
    <t>評論新聞報網</t>
    <phoneticPr fontId="18" type="noConversion"/>
  </si>
  <si>
    <t>波新聞網</t>
    <phoneticPr fontId="18" type="noConversion"/>
  </si>
  <si>
    <t>非凡新聞台
非凡商業台</t>
    <phoneticPr fontId="18" type="noConversion"/>
  </si>
  <si>
    <t>新高度傳媒網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</si>
</sst>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9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2"/>
      <charset val="136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2"/>
      <name val="Calibri"/>
      <family val="2"/>
    </font>
    <font>
      <u/>
      <sz val="24"/>
      <name val="標楷體"/>
      <family val="4"/>
      <charset val="136"/>
    </font>
    <font>
      <u/>
      <sz val="16"/>
      <name val="Times New Roman"/>
      <family val="4"/>
      <charset val="136"/>
    </font>
    <font>
      <u/>
      <sz val="16"/>
      <name val="標楷體"/>
      <family val="4"/>
      <charset val="136"/>
    </font>
    <font>
      <u/>
      <sz val="16"/>
      <name val="Times New Roman"/>
      <family val="1"/>
    </font>
    <font>
      <u/>
      <sz val="16"/>
      <name val="Times New Roman"/>
      <family val="4"/>
    </font>
    <font>
      <b/>
      <sz val="22"/>
      <name val="標楷體"/>
      <family val="4"/>
      <charset val="136"/>
    </font>
    <font>
      <sz val="20"/>
      <name val="標楷體"/>
      <family val="4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sz val="14"/>
      <name val="微軟正黑體"/>
      <family val="2"/>
      <charset val="136"/>
    </font>
    <font>
      <u/>
      <sz val="14"/>
      <name val="微軟正黑體"/>
      <family val="2"/>
      <charset val="136"/>
    </font>
    <font>
      <sz val="14"/>
      <name val="Calibri"/>
      <family val="2"/>
    </font>
    <font>
      <u/>
      <sz val="14"/>
      <name val="Calibri"/>
      <family val="2"/>
    </font>
    <font>
      <sz val="12"/>
      <color rgb="FF000000"/>
      <name val="標楷體"/>
      <family val="4"/>
      <charset val="136"/>
    </font>
    <font>
      <sz val="12"/>
      <name val="微軟正黑體"/>
      <family val="2"/>
      <charset val="136"/>
    </font>
    <font>
      <sz val="12"/>
      <name val="新細明體"/>
      <family val="2"/>
      <charset val="136"/>
    </font>
    <font>
      <sz val="12"/>
      <name val="Calibri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7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" fillId="0" borderId="0" applyNumberFormat="0" applyFon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2" fillId="0" borderId="0" applyNumberFormat="0" applyFont="0" applyBorder="0" applyProtection="0">
      <alignment vertical="center"/>
    </xf>
    <xf numFmtId="0" fontId="2" fillId="0" borderId="0" applyNumberFormat="0" applyFont="0" applyBorder="0" applyProtection="0">
      <alignment vertical="center"/>
    </xf>
    <xf numFmtId="0" fontId="5" fillId="0" borderId="0" applyNumberFormat="0" applyBorder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2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176" fontId="21" fillId="9" borderId="4" xfId="18" applyNumberFormat="1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20" applyFont="1" applyBorder="1" applyAlignment="1">
      <alignment vertical="center"/>
    </xf>
    <xf numFmtId="0" fontId="35" fillId="0" borderId="0" xfId="0" applyFont="1">
      <alignment vertical="center"/>
    </xf>
    <xf numFmtId="0" fontId="15" fillId="0" borderId="4" xfId="2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19" applyFont="1" applyBorder="1" applyAlignment="1">
      <alignment horizontal="center" vertical="center" wrapText="1"/>
    </xf>
    <xf numFmtId="0" fontId="15" fillId="0" borderId="5" xfId="19" applyFont="1" applyBorder="1" applyAlignment="1">
      <alignment vertical="center" wrapText="1"/>
    </xf>
    <xf numFmtId="176" fontId="15" fillId="0" borderId="4" xfId="18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19" applyFont="1" applyBorder="1" applyAlignment="1">
      <alignment horizontal="center" vertical="center" wrapText="1"/>
    </xf>
    <xf numFmtId="0" fontId="15" fillId="0" borderId="0" xfId="2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76" fontId="15" fillId="0" borderId="0" xfId="18" applyNumberFormat="1" applyFont="1" applyFill="1" applyBorder="1" applyAlignment="1">
      <alignment horizontal="center" vertical="center" wrapText="1"/>
    </xf>
    <xf numFmtId="0" fontId="15" fillId="0" borderId="0" xfId="19" applyFont="1" applyBorder="1" applyAlignment="1">
      <alignment vertical="center" wrapText="1"/>
    </xf>
    <xf numFmtId="0" fontId="38" fillId="0" borderId="0" xfId="20" applyFont="1" applyBorder="1" applyAlignment="1">
      <alignment vertical="center"/>
    </xf>
    <xf numFmtId="0" fontId="21" fillId="0" borderId="0" xfId="0" applyFont="1" applyAlignment="1">
      <alignment vertical="center" wrapText="1"/>
    </xf>
    <xf numFmtId="176" fontId="21" fillId="9" borderId="6" xfId="18" applyNumberFormat="1" applyFont="1" applyFill="1" applyBorder="1" applyAlignment="1">
      <alignment horizontal="center" vertical="center" wrapText="1"/>
    </xf>
    <xf numFmtId="176" fontId="21" fillId="9" borderId="7" xfId="18" applyNumberFormat="1" applyFont="1" applyFill="1" applyBorder="1" applyAlignment="1">
      <alignment horizontal="center" vertical="center" wrapText="1"/>
    </xf>
    <xf numFmtId="176" fontId="21" fillId="9" borderId="8" xfId="18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</cellXfs>
  <cellStyles count="2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一般 2" xfId="21" xr:uid="{00000000-0005-0000-0000-000012000000}"/>
    <cellStyle name="一般 2 2" xfId="19" xr:uid="{00000000-0005-0000-0000-000013000000}"/>
    <cellStyle name="一般 3" xfId="20" xr:uid="{00000000-0005-0000-0000-000014000000}"/>
    <cellStyle name="一般 30" xfId="23" xr:uid="{F0B68273-1979-4FC5-89BD-1F7C06AC4FA1}"/>
    <cellStyle name="千分位" xfId="18" builtinId="3"/>
    <cellStyle name="千分位 2" xfId="22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Normal="100" workbookViewId="0">
      <selection activeCell="L31" sqref="L31"/>
    </sheetView>
  </sheetViews>
  <sheetFormatPr defaultColWidth="7.625" defaultRowHeight="16.5"/>
  <cols>
    <col min="1" max="1" width="14.125" style="10" customWidth="1"/>
    <col min="2" max="2" width="15.375" style="2" customWidth="1"/>
    <col min="3" max="7" width="13.625" style="2" customWidth="1"/>
    <col min="8" max="8" width="13.625" style="2" bestFit="1" customWidth="1"/>
    <col min="9" max="10" width="13.625" style="2" customWidth="1"/>
    <col min="11" max="11" width="15.875" style="2" customWidth="1"/>
    <col min="12" max="12" width="14.75" style="2" customWidth="1"/>
    <col min="13" max="13" width="13.625" style="2" customWidth="1"/>
    <col min="14" max="14" width="7.625" style="2"/>
    <col min="15" max="15" width="7.625" style="2" customWidth="1"/>
    <col min="16" max="16" width="7.625" style="2"/>
    <col min="17" max="17" width="7.625" style="2" customWidth="1"/>
    <col min="18" max="16384" width="7.625" style="2"/>
  </cols>
  <sheetData>
    <row r="1" spans="1:13" ht="32.2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2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1">
      <c r="A3" s="33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30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6"/>
      <c r="M4" s="7" t="s">
        <v>0</v>
      </c>
    </row>
    <row r="5" spans="1:13" ht="42">
      <c r="A5" s="8" t="s">
        <v>1</v>
      </c>
      <c r="B5" s="8" t="s">
        <v>2</v>
      </c>
      <c r="C5" s="9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22</v>
      </c>
      <c r="J5" s="8" t="s">
        <v>9</v>
      </c>
      <c r="K5" s="8" t="s">
        <v>10</v>
      </c>
      <c r="L5" s="8" t="s">
        <v>11</v>
      </c>
      <c r="M5" s="8" t="s">
        <v>12</v>
      </c>
    </row>
    <row r="6" spans="1:13" s="14" customFormat="1" ht="33">
      <c r="A6" s="17" t="s">
        <v>34</v>
      </c>
      <c r="B6" s="15" t="s">
        <v>37</v>
      </c>
      <c r="C6" s="15" t="s">
        <v>38</v>
      </c>
      <c r="D6" s="15" t="s">
        <v>39</v>
      </c>
      <c r="E6" s="16" t="s">
        <v>163</v>
      </c>
      <c r="F6" s="16" t="s">
        <v>40</v>
      </c>
      <c r="G6" s="17" t="s">
        <v>41</v>
      </c>
      <c r="H6" s="16" t="s">
        <v>168</v>
      </c>
      <c r="I6" s="19">
        <v>25714</v>
      </c>
      <c r="J6" s="16" t="s">
        <v>97</v>
      </c>
      <c r="K6" s="17" t="s">
        <v>98</v>
      </c>
      <c r="L6" s="16" t="s">
        <v>99</v>
      </c>
      <c r="M6" s="18"/>
    </row>
    <row r="7" spans="1:13" s="14" customFormat="1" ht="49.5">
      <c r="A7" s="17" t="s">
        <v>34</v>
      </c>
      <c r="B7" s="15" t="s">
        <v>37</v>
      </c>
      <c r="C7" s="15" t="s">
        <v>42</v>
      </c>
      <c r="D7" s="15" t="s">
        <v>39</v>
      </c>
      <c r="E7" s="16" t="s">
        <v>164</v>
      </c>
      <c r="F7" s="16" t="s">
        <v>40</v>
      </c>
      <c r="G7" s="17" t="s">
        <v>41</v>
      </c>
      <c r="H7" s="16" t="s">
        <v>168</v>
      </c>
      <c r="I7" s="19">
        <v>9524</v>
      </c>
      <c r="J7" s="16" t="s">
        <v>100</v>
      </c>
      <c r="K7" s="17" t="s">
        <v>98</v>
      </c>
      <c r="L7" s="16" t="s">
        <v>101</v>
      </c>
      <c r="M7" s="18" t="s">
        <v>150</v>
      </c>
    </row>
    <row r="8" spans="1:13" s="14" customFormat="1" ht="49.5">
      <c r="A8" s="17" t="s">
        <v>34</v>
      </c>
      <c r="B8" s="15" t="s">
        <v>43</v>
      </c>
      <c r="C8" s="15" t="s">
        <v>44</v>
      </c>
      <c r="D8" s="15" t="s">
        <v>39</v>
      </c>
      <c r="E8" s="16" t="s">
        <v>45</v>
      </c>
      <c r="F8" s="16" t="s">
        <v>40</v>
      </c>
      <c r="G8" s="17" t="s">
        <v>41</v>
      </c>
      <c r="H8" s="16" t="s">
        <v>168</v>
      </c>
      <c r="I8" s="19">
        <v>16190</v>
      </c>
      <c r="J8" s="16" t="s">
        <v>102</v>
      </c>
      <c r="K8" s="17" t="s">
        <v>98</v>
      </c>
      <c r="L8" s="16" t="s">
        <v>103</v>
      </c>
      <c r="M8" s="18" t="s">
        <v>150</v>
      </c>
    </row>
    <row r="9" spans="1:13" ht="49.5">
      <c r="A9" s="17" t="s">
        <v>34</v>
      </c>
      <c r="B9" s="15" t="s">
        <v>43</v>
      </c>
      <c r="C9" s="15" t="s">
        <v>46</v>
      </c>
      <c r="D9" s="15" t="s">
        <v>39</v>
      </c>
      <c r="E9" s="16" t="s">
        <v>47</v>
      </c>
      <c r="F9" s="16" t="s">
        <v>40</v>
      </c>
      <c r="G9" s="17" t="s">
        <v>41</v>
      </c>
      <c r="H9" s="16" t="s">
        <v>168</v>
      </c>
      <c r="I9" s="19">
        <v>40000</v>
      </c>
      <c r="J9" s="16" t="s">
        <v>104</v>
      </c>
      <c r="K9" s="17" t="s">
        <v>98</v>
      </c>
      <c r="L9" s="16" t="s">
        <v>105</v>
      </c>
      <c r="M9" s="18" t="s">
        <v>150</v>
      </c>
    </row>
    <row r="10" spans="1:13" ht="49.5">
      <c r="A10" s="17" t="s">
        <v>34</v>
      </c>
      <c r="B10" s="15" t="s">
        <v>43</v>
      </c>
      <c r="C10" s="15" t="s">
        <v>48</v>
      </c>
      <c r="D10" s="15" t="s">
        <v>39</v>
      </c>
      <c r="E10" s="16" t="s">
        <v>49</v>
      </c>
      <c r="F10" s="16" t="s">
        <v>40</v>
      </c>
      <c r="G10" s="17" t="s">
        <v>41</v>
      </c>
      <c r="H10" s="16" t="s">
        <v>168</v>
      </c>
      <c r="I10" s="19">
        <v>40000</v>
      </c>
      <c r="J10" s="16" t="s">
        <v>106</v>
      </c>
      <c r="K10" s="17" t="s">
        <v>98</v>
      </c>
      <c r="L10" s="16" t="s">
        <v>107</v>
      </c>
      <c r="M10" s="18"/>
    </row>
    <row r="11" spans="1:13" ht="33">
      <c r="A11" s="17" t="s">
        <v>34</v>
      </c>
      <c r="B11" s="15" t="s">
        <v>50</v>
      </c>
      <c r="C11" s="15" t="s">
        <v>51</v>
      </c>
      <c r="D11" s="15" t="s">
        <v>39</v>
      </c>
      <c r="E11" s="16" t="s">
        <v>170</v>
      </c>
      <c r="F11" s="16" t="s">
        <v>40</v>
      </c>
      <c r="G11" s="17" t="s">
        <v>41</v>
      </c>
      <c r="H11" s="16" t="s">
        <v>168</v>
      </c>
      <c r="I11" s="19">
        <v>92000</v>
      </c>
      <c r="J11" s="16" t="s">
        <v>108</v>
      </c>
      <c r="K11" s="17" t="s">
        <v>98</v>
      </c>
      <c r="L11" s="16" t="s">
        <v>109</v>
      </c>
      <c r="M11" s="18"/>
    </row>
    <row r="12" spans="1:13" ht="33">
      <c r="A12" s="17" t="s">
        <v>34</v>
      </c>
      <c r="B12" s="15" t="s">
        <v>43</v>
      </c>
      <c r="C12" s="15" t="s">
        <v>52</v>
      </c>
      <c r="D12" s="15" t="s">
        <v>39</v>
      </c>
      <c r="E12" s="16" t="s">
        <v>53</v>
      </c>
      <c r="F12" s="16" t="s">
        <v>40</v>
      </c>
      <c r="G12" s="17" t="s">
        <v>41</v>
      </c>
      <c r="H12" s="16" t="s">
        <v>168</v>
      </c>
      <c r="I12" s="19">
        <v>20000</v>
      </c>
      <c r="J12" s="16" t="s">
        <v>110</v>
      </c>
      <c r="K12" s="17" t="s">
        <v>98</v>
      </c>
      <c r="L12" s="16" t="s">
        <v>111</v>
      </c>
      <c r="M12" s="18"/>
    </row>
    <row r="13" spans="1:13" ht="82.5">
      <c r="A13" s="17" t="s">
        <v>34</v>
      </c>
      <c r="B13" s="15" t="s">
        <v>152</v>
      </c>
      <c r="C13" s="15" t="s">
        <v>54</v>
      </c>
      <c r="D13" s="15" t="s">
        <v>55</v>
      </c>
      <c r="E13" s="16" t="s">
        <v>56</v>
      </c>
      <c r="F13" s="16" t="s">
        <v>40</v>
      </c>
      <c r="G13" s="17" t="s">
        <v>41</v>
      </c>
      <c r="H13" s="16" t="s">
        <v>168</v>
      </c>
      <c r="I13" s="19">
        <v>876190</v>
      </c>
      <c r="J13" s="16" t="s">
        <v>112</v>
      </c>
      <c r="K13" s="17" t="s">
        <v>98</v>
      </c>
      <c r="L13" s="16" t="s">
        <v>174</v>
      </c>
      <c r="M13" s="18" t="s">
        <v>150</v>
      </c>
    </row>
    <row r="14" spans="1:13" ht="49.5">
      <c r="A14" s="17" t="s">
        <v>34</v>
      </c>
      <c r="B14" s="15" t="s">
        <v>152</v>
      </c>
      <c r="C14" s="15" t="s">
        <v>57</v>
      </c>
      <c r="D14" s="15" t="s">
        <v>55</v>
      </c>
      <c r="E14" s="16" t="s">
        <v>58</v>
      </c>
      <c r="F14" s="16" t="s">
        <v>40</v>
      </c>
      <c r="G14" s="17" t="s">
        <v>41</v>
      </c>
      <c r="H14" s="16" t="s">
        <v>168</v>
      </c>
      <c r="I14" s="19">
        <v>900000</v>
      </c>
      <c r="J14" s="16" t="s">
        <v>113</v>
      </c>
      <c r="K14" s="17" t="s">
        <v>98</v>
      </c>
      <c r="L14" s="16" t="s">
        <v>185</v>
      </c>
      <c r="M14" s="18" t="s">
        <v>150</v>
      </c>
    </row>
    <row r="15" spans="1:13" ht="66">
      <c r="A15" s="17" t="s">
        <v>34</v>
      </c>
      <c r="B15" s="15" t="s">
        <v>153</v>
      </c>
      <c r="C15" s="15" t="s">
        <v>59</v>
      </c>
      <c r="D15" s="15" t="s">
        <v>39</v>
      </c>
      <c r="E15" s="16" t="s">
        <v>60</v>
      </c>
      <c r="F15" s="16" t="s">
        <v>40</v>
      </c>
      <c r="G15" s="17" t="s">
        <v>41</v>
      </c>
      <c r="H15" s="16" t="s">
        <v>168</v>
      </c>
      <c r="I15" s="19">
        <v>228571</v>
      </c>
      <c r="J15" s="16" t="s">
        <v>114</v>
      </c>
      <c r="K15" s="17" t="s">
        <v>115</v>
      </c>
      <c r="L15" s="16" t="s">
        <v>116</v>
      </c>
      <c r="M15" s="18" t="s">
        <v>151</v>
      </c>
    </row>
    <row r="16" spans="1:13" ht="49.5">
      <c r="A16" s="17" t="s">
        <v>34</v>
      </c>
      <c r="B16" s="15" t="s">
        <v>154</v>
      </c>
      <c r="C16" s="15" t="s">
        <v>171</v>
      </c>
      <c r="D16" s="15" t="s">
        <v>61</v>
      </c>
      <c r="E16" s="16" t="s">
        <v>172</v>
      </c>
      <c r="F16" s="16" t="s">
        <v>62</v>
      </c>
      <c r="G16" s="17" t="s">
        <v>41</v>
      </c>
      <c r="H16" s="16" t="s">
        <v>168</v>
      </c>
      <c r="I16" s="19">
        <v>225143</v>
      </c>
      <c r="J16" s="16" t="s">
        <v>117</v>
      </c>
      <c r="K16" s="17" t="s">
        <v>98</v>
      </c>
      <c r="L16" s="16" t="s">
        <v>173</v>
      </c>
      <c r="M16" s="18" t="s">
        <v>151</v>
      </c>
    </row>
    <row r="17" spans="1:13" ht="49.5">
      <c r="A17" s="17" t="s">
        <v>34</v>
      </c>
      <c r="B17" s="15" t="s">
        <v>155</v>
      </c>
      <c r="C17" s="15" t="s">
        <v>63</v>
      </c>
      <c r="D17" s="15" t="s">
        <v>39</v>
      </c>
      <c r="E17" s="16" t="s">
        <v>64</v>
      </c>
      <c r="F17" s="16" t="s">
        <v>65</v>
      </c>
      <c r="G17" s="17" t="s">
        <v>41</v>
      </c>
      <c r="H17" s="16" t="s">
        <v>168</v>
      </c>
      <c r="I17" s="19">
        <v>30476</v>
      </c>
      <c r="J17" s="16" t="s">
        <v>118</v>
      </c>
      <c r="K17" s="17" t="s">
        <v>119</v>
      </c>
      <c r="L17" s="16" t="s">
        <v>120</v>
      </c>
      <c r="M17" s="18" t="s">
        <v>148</v>
      </c>
    </row>
    <row r="18" spans="1:13" ht="66">
      <c r="A18" s="17" t="s">
        <v>34</v>
      </c>
      <c r="B18" s="15" t="s">
        <v>156</v>
      </c>
      <c r="C18" s="15" t="s">
        <v>66</v>
      </c>
      <c r="D18" s="15" t="s">
        <v>39</v>
      </c>
      <c r="E18" s="16" t="s">
        <v>165</v>
      </c>
      <c r="F18" s="16" t="s">
        <v>67</v>
      </c>
      <c r="G18" s="17" t="s">
        <v>41</v>
      </c>
      <c r="H18" s="16" t="s">
        <v>169</v>
      </c>
      <c r="I18" s="19">
        <v>19048</v>
      </c>
      <c r="J18" s="16" t="s">
        <v>121</v>
      </c>
      <c r="K18" s="17" t="s">
        <v>98</v>
      </c>
      <c r="L18" s="16" t="s">
        <v>122</v>
      </c>
      <c r="M18" s="18"/>
    </row>
    <row r="19" spans="1:13" ht="66">
      <c r="A19" s="17" t="s">
        <v>34</v>
      </c>
      <c r="B19" s="15" t="s">
        <v>156</v>
      </c>
      <c r="C19" s="15" t="s">
        <v>68</v>
      </c>
      <c r="D19" s="15" t="s">
        <v>39</v>
      </c>
      <c r="E19" s="16" t="s">
        <v>165</v>
      </c>
      <c r="F19" s="16" t="s">
        <v>67</v>
      </c>
      <c r="G19" s="17" t="s">
        <v>41</v>
      </c>
      <c r="H19" s="16" t="s">
        <v>169</v>
      </c>
      <c r="I19" s="19">
        <v>9524</v>
      </c>
      <c r="J19" s="16" t="s">
        <v>123</v>
      </c>
      <c r="K19" s="17" t="s">
        <v>98</v>
      </c>
      <c r="L19" s="16" t="s">
        <v>124</v>
      </c>
      <c r="M19" s="18"/>
    </row>
    <row r="20" spans="1:13" ht="66">
      <c r="A20" s="17" t="s">
        <v>34</v>
      </c>
      <c r="B20" s="15" t="s">
        <v>156</v>
      </c>
      <c r="C20" s="15" t="s">
        <v>69</v>
      </c>
      <c r="D20" s="15" t="s">
        <v>61</v>
      </c>
      <c r="E20" s="16" t="s">
        <v>166</v>
      </c>
      <c r="F20" s="16" t="s">
        <v>67</v>
      </c>
      <c r="G20" s="17" t="s">
        <v>41</v>
      </c>
      <c r="H20" s="16" t="s">
        <v>169</v>
      </c>
      <c r="I20" s="19">
        <v>9524</v>
      </c>
      <c r="J20" s="16" t="s">
        <v>125</v>
      </c>
      <c r="K20" s="17" t="s">
        <v>98</v>
      </c>
      <c r="L20" s="16" t="s">
        <v>126</v>
      </c>
      <c r="M20" s="18"/>
    </row>
    <row r="21" spans="1:13" ht="66">
      <c r="A21" s="17" t="s">
        <v>34</v>
      </c>
      <c r="B21" s="15" t="s">
        <v>156</v>
      </c>
      <c r="C21" s="15" t="s">
        <v>70</v>
      </c>
      <c r="D21" s="15" t="s">
        <v>39</v>
      </c>
      <c r="E21" s="16" t="s">
        <v>165</v>
      </c>
      <c r="F21" s="16" t="s">
        <v>67</v>
      </c>
      <c r="G21" s="17" t="s">
        <v>41</v>
      </c>
      <c r="H21" s="16" t="s">
        <v>169</v>
      </c>
      <c r="I21" s="19">
        <v>9524</v>
      </c>
      <c r="J21" s="16" t="s">
        <v>127</v>
      </c>
      <c r="K21" s="17" t="s">
        <v>98</v>
      </c>
      <c r="L21" s="16" t="s">
        <v>128</v>
      </c>
      <c r="M21" s="18"/>
    </row>
    <row r="22" spans="1:13" ht="66">
      <c r="A22" s="17" t="s">
        <v>34</v>
      </c>
      <c r="B22" s="15" t="s">
        <v>156</v>
      </c>
      <c r="C22" s="15" t="s">
        <v>71</v>
      </c>
      <c r="D22" s="15" t="s">
        <v>39</v>
      </c>
      <c r="E22" s="16" t="s">
        <v>165</v>
      </c>
      <c r="F22" s="16" t="s">
        <v>67</v>
      </c>
      <c r="G22" s="17" t="s">
        <v>41</v>
      </c>
      <c r="H22" s="16" t="s">
        <v>169</v>
      </c>
      <c r="I22" s="19">
        <v>9524</v>
      </c>
      <c r="J22" s="16" t="s">
        <v>129</v>
      </c>
      <c r="K22" s="17" t="s">
        <v>98</v>
      </c>
      <c r="L22" s="16" t="s">
        <v>130</v>
      </c>
      <c r="M22" s="18"/>
    </row>
    <row r="23" spans="1:13" ht="49.5">
      <c r="A23" s="17" t="s">
        <v>34</v>
      </c>
      <c r="B23" s="15" t="s">
        <v>157</v>
      </c>
      <c r="C23" s="15" t="s">
        <v>72</v>
      </c>
      <c r="D23" s="15" t="s">
        <v>61</v>
      </c>
      <c r="E23" s="16" t="s">
        <v>73</v>
      </c>
      <c r="F23" s="16" t="s">
        <v>74</v>
      </c>
      <c r="G23" s="17" t="s">
        <v>41</v>
      </c>
      <c r="H23" s="16" t="s">
        <v>169</v>
      </c>
      <c r="I23" s="19">
        <v>50000</v>
      </c>
      <c r="J23" s="16" t="s">
        <v>131</v>
      </c>
      <c r="K23" s="17" t="s">
        <v>98</v>
      </c>
      <c r="L23" s="16" t="s">
        <v>180</v>
      </c>
      <c r="M23" s="18" t="s">
        <v>150</v>
      </c>
    </row>
    <row r="24" spans="1:13" ht="49.5">
      <c r="A24" s="17" t="s">
        <v>34</v>
      </c>
      <c r="B24" s="15" t="s">
        <v>157</v>
      </c>
      <c r="C24" s="15" t="s">
        <v>75</v>
      </c>
      <c r="D24" s="15" t="s">
        <v>39</v>
      </c>
      <c r="E24" s="16" t="s">
        <v>76</v>
      </c>
      <c r="F24" s="16" t="s">
        <v>74</v>
      </c>
      <c r="G24" s="17" t="s">
        <v>41</v>
      </c>
      <c r="H24" s="16" t="s">
        <v>169</v>
      </c>
      <c r="I24" s="19">
        <v>33333</v>
      </c>
      <c r="J24" s="16" t="s">
        <v>132</v>
      </c>
      <c r="K24" s="17" t="s">
        <v>98</v>
      </c>
      <c r="L24" s="16" t="s">
        <v>175</v>
      </c>
      <c r="M24" s="18" t="s">
        <v>150</v>
      </c>
    </row>
    <row r="25" spans="1:13" ht="49.5">
      <c r="A25" s="17" t="s">
        <v>34</v>
      </c>
      <c r="B25" s="15" t="s">
        <v>157</v>
      </c>
      <c r="C25" s="15" t="s">
        <v>77</v>
      </c>
      <c r="D25" s="15" t="s">
        <v>39</v>
      </c>
      <c r="E25" s="16" t="s">
        <v>78</v>
      </c>
      <c r="F25" s="16" t="s">
        <v>74</v>
      </c>
      <c r="G25" s="17" t="s">
        <v>41</v>
      </c>
      <c r="H25" s="16" t="s">
        <v>169</v>
      </c>
      <c r="I25" s="19">
        <v>47619</v>
      </c>
      <c r="J25" s="16" t="s">
        <v>133</v>
      </c>
      <c r="K25" s="17" t="s">
        <v>98</v>
      </c>
      <c r="L25" s="16" t="s">
        <v>176</v>
      </c>
      <c r="M25" s="18" t="s">
        <v>150</v>
      </c>
    </row>
    <row r="26" spans="1:13" s="14" customFormat="1" ht="49.5">
      <c r="A26" s="17" t="s">
        <v>34</v>
      </c>
      <c r="B26" s="15" t="s">
        <v>158</v>
      </c>
      <c r="C26" s="15" t="s">
        <v>79</v>
      </c>
      <c r="D26" s="15" t="s">
        <v>61</v>
      </c>
      <c r="E26" s="16" t="s">
        <v>80</v>
      </c>
      <c r="F26" s="16" t="s">
        <v>74</v>
      </c>
      <c r="G26" s="17" t="s">
        <v>41</v>
      </c>
      <c r="H26" s="16" t="s">
        <v>169</v>
      </c>
      <c r="I26" s="19">
        <v>30000</v>
      </c>
      <c r="J26" s="16" t="s">
        <v>134</v>
      </c>
      <c r="K26" s="17" t="s">
        <v>98</v>
      </c>
      <c r="L26" s="16" t="s">
        <v>177</v>
      </c>
      <c r="M26" s="18" t="s">
        <v>150</v>
      </c>
    </row>
    <row r="27" spans="1:13" s="14" customFormat="1" ht="49.5">
      <c r="A27" s="17" t="s">
        <v>34</v>
      </c>
      <c r="B27" s="15" t="s">
        <v>159</v>
      </c>
      <c r="C27" s="15" t="s">
        <v>81</v>
      </c>
      <c r="D27" s="15" t="s">
        <v>61</v>
      </c>
      <c r="E27" s="16" t="s">
        <v>80</v>
      </c>
      <c r="F27" s="16" t="s">
        <v>74</v>
      </c>
      <c r="G27" s="17" t="s">
        <v>41</v>
      </c>
      <c r="H27" s="16" t="s">
        <v>169</v>
      </c>
      <c r="I27" s="19">
        <v>23810</v>
      </c>
      <c r="J27" s="16" t="s">
        <v>135</v>
      </c>
      <c r="K27" s="17" t="s">
        <v>98</v>
      </c>
      <c r="L27" s="16" t="s">
        <v>178</v>
      </c>
      <c r="M27" s="18" t="s">
        <v>150</v>
      </c>
    </row>
    <row r="28" spans="1:13" s="14" customFormat="1" ht="49.5">
      <c r="A28" s="17" t="s">
        <v>34</v>
      </c>
      <c r="B28" s="15" t="s">
        <v>157</v>
      </c>
      <c r="C28" s="15" t="s">
        <v>82</v>
      </c>
      <c r="D28" s="15" t="s">
        <v>61</v>
      </c>
      <c r="E28" s="16" t="s">
        <v>83</v>
      </c>
      <c r="F28" s="16" t="s">
        <v>74</v>
      </c>
      <c r="G28" s="17" t="s">
        <v>41</v>
      </c>
      <c r="H28" s="16" t="s">
        <v>169</v>
      </c>
      <c r="I28" s="19">
        <v>23810</v>
      </c>
      <c r="J28" s="16" t="s">
        <v>136</v>
      </c>
      <c r="K28" s="17" t="s">
        <v>98</v>
      </c>
      <c r="L28" s="16" t="s">
        <v>179</v>
      </c>
      <c r="M28" s="18"/>
    </row>
    <row r="29" spans="1:13" ht="49.5">
      <c r="A29" s="17" t="s">
        <v>34</v>
      </c>
      <c r="B29" s="15" t="s">
        <v>158</v>
      </c>
      <c r="C29" s="15" t="s">
        <v>84</v>
      </c>
      <c r="D29" s="15" t="s">
        <v>61</v>
      </c>
      <c r="E29" s="16" t="s">
        <v>85</v>
      </c>
      <c r="F29" s="16" t="s">
        <v>74</v>
      </c>
      <c r="G29" s="17" t="s">
        <v>41</v>
      </c>
      <c r="H29" s="16" t="s">
        <v>169</v>
      </c>
      <c r="I29" s="19">
        <v>28571</v>
      </c>
      <c r="J29" s="16" t="s">
        <v>137</v>
      </c>
      <c r="K29" s="17" t="s">
        <v>98</v>
      </c>
      <c r="L29" s="16" t="s">
        <v>181</v>
      </c>
      <c r="M29" s="18"/>
    </row>
    <row r="30" spans="1:13" ht="49.5">
      <c r="A30" s="17" t="s">
        <v>34</v>
      </c>
      <c r="B30" s="15" t="s">
        <v>160</v>
      </c>
      <c r="C30" s="15" t="s">
        <v>86</v>
      </c>
      <c r="D30" s="15" t="s">
        <v>61</v>
      </c>
      <c r="E30" s="16" t="s">
        <v>167</v>
      </c>
      <c r="F30" s="16" t="s">
        <v>74</v>
      </c>
      <c r="G30" s="17" t="s">
        <v>41</v>
      </c>
      <c r="H30" s="16" t="s">
        <v>169</v>
      </c>
      <c r="I30" s="19">
        <v>45714</v>
      </c>
      <c r="J30" s="16" t="s">
        <v>138</v>
      </c>
      <c r="K30" s="17" t="s">
        <v>98</v>
      </c>
      <c r="L30" s="16" t="s">
        <v>186</v>
      </c>
      <c r="M30" s="18" t="s">
        <v>150</v>
      </c>
    </row>
    <row r="31" spans="1:13" ht="49.5">
      <c r="A31" s="17" t="s">
        <v>34</v>
      </c>
      <c r="B31" s="15" t="s">
        <v>161</v>
      </c>
      <c r="C31" s="15" t="s">
        <v>87</v>
      </c>
      <c r="D31" s="15" t="s">
        <v>39</v>
      </c>
      <c r="E31" s="16" t="s">
        <v>88</v>
      </c>
      <c r="F31" s="16" t="s">
        <v>89</v>
      </c>
      <c r="G31" s="17" t="s">
        <v>41</v>
      </c>
      <c r="H31" s="16" t="s">
        <v>169</v>
      </c>
      <c r="I31" s="19">
        <v>28571</v>
      </c>
      <c r="J31" s="16" t="s">
        <v>139</v>
      </c>
      <c r="K31" s="17" t="s">
        <v>98</v>
      </c>
      <c r="L31" s="16" t="s">
        <v>140</v>
      </c>
      <c r="M31" s="18" t="s">
        <v>148</v>
      </c>
    </row>
    <row r="32" spans="1:13" ht="49.5">
      <c r="A32" s="17" t="s">
        <v>34</v>
      </c>
      <c r="B32" s="15" t="s">
        <v>161</v>
      </c>
      <c r="C32" s="15" t="s">
        <v>90</v>
      </c>
      <c r="D32" s="15" t="s">
        <v>61</v>
      </c>
      <c r="E32" s="16" t="s">
        <v>88</v>
      </c>
      <c r="F32" s="16" t="s">
        <v>89</v>
      </c>
      <c r="G32" s="17" t="s">
        <v>41</v>
      </c>
      <c r="H32" s="16" t="s">
        <v>169</v>
      </c>
      <c r="I32" s="19">
        <v>9524</v>
      </c>
      <c r="J32" s="16" t="s">
        <v>141</v>
      </c>
      <c r="K32" s="17" t="s">
        <v>98</v>
      </c>
      <c r="L32" s="16" t="s">
        <v>182</v>
      </c>
      <c r="M32" s="18" t="s">
        <v>148</v>
      </c>
    </row>
    <row r="33" spans="1:13" ht="49.5">
      <c r="A33" s="17" t="s">
        <v>34</v>
      </c>
      <c r="B33" s="15" t="s">
        <v>161</v>
      </c>
      <c r="C33" s="15" t="s">
        <v>91</v>
      </c>
      <c r="D33" s="15" t="s">
        <v>39</v>
      </c>
      <c r="E33" s="16" t="s">
        <v>88</v>
      </c>
      <c r="F33" s="16" t="s">
        <v>89</v>
      </c>
      <c r="G33" s="17" t="s">
        <v>41</v>
      </c>
      <c r="H33" s="16" t="s">
        <v>169</v>
      </c>
      <c r="I33" s="19">
        <v>42857</v>
      </c>
      <c r="J33" s="16" t="s">
        <v>142</v>
      </c>
      <c r="K33" s="17" t="s">
        <v>98</v>
      </c>
      <c r="L33" s="16" t="s">
        <v>143</v>
      </c>
      <c r="M33" s="18" t="s">
        <v>148</v>
      </c>
    </row>
    <row r="34" spans="1:13" ht="49.5">
      <c r="A34" s="17" t="s">
        <v>34</v>
      </c>
      <c r="B34" s="15" t="s">
        <v>161</v>
      </c>
      <c r="C34" s="15" t="s">
        <v>92</v>
      </c>
      <c r="D34" s="15" t="s">
        <v>61</v>
      </c>
      <c r="E34" s="16" t="s">
        <v>93</v>
      </c>
      <c r="F34" s="16" t="s">
        <v>89</v>
      </c>
      <c r="G34" s="17" t="s">
        <v>41</v>
      </c>
      <c r="H34" s="16" t="s">
        <v>169</v>
      </c>
      <c r="I34" s="19">
        <v>36000</v>
      </c>
      <c r="J34" s="16" t="s">
        <v>144</v>
      </c>
      <c r="K34" s="17" t="s">
        <v>98</v>
      </c>
      <c r="L34" s="16" t="s">
        <v>183</v>
      </c>
      <c r="M34" s="18" t="s">
        <v>149</v>
      </c>
    </row>
    <row r="35" spans="1:13" ht="49.5">
      <c r="A35" s="17" t="s">
        <v>34</v>
      </c>
      <c r="B35" s="15" t="s">
        <v>162</v>
      </c>
      <c r="C35" s="15" t="s">
        <v>94</v>
      </c>
      <c r="D35" s="15" t="s">
        <v>39</v>
      </c>
      <c r="E35" s="16" t="s">
        <v>95</v>
      </c>
      <c r="F35" s="16" t="s">
        <v>89</v>
      </c>
      <c r="G35" s="17" t="s">
        <v>41</v>
      </c>
      <c r="H35" s="16" t="s">
        <v>169</v>
      </c>
      <c r="I35" s="19">
        <v>38095</v>
      </c>
      <c r="J35" s="16" t="s">
        <v>145</v>
      </c>
      <c r="K35" s="17" t="s">
        <v>98</v>
      </c>
      <c r="L35" s="16" t="s">
        <v>146</v>
      </c>
      <c r="M35" s="18" t="s">
        <v>148</v>
      </c>
    </row>
    <row r="36" spans="1:13" ht="49.5">
      <c r="A36" s="17" t="s">
        <v>34</v>
      </c>
      <c r="B36" s="15" t="s">
        <v>161</v>
      </c>
      <c r="C36" s="15" t="s">
        <v>96</v>
      </c>
      <c r="D36" s="15" t="s">
        <v>61</v>
      </c>
      <c r="E36" s="16" t="s">
        <v>88</v>
      </c>
      <c r="F36" s="16" t="s">
        <v>89</v>
      </c>
      <c r="G36" s="17" t="s">
        <v>41</v>
      </c>
      <c r="H36" s="16" t="s">
        <v>169</v>
      </c>
      <c r="I36" s="19">
        <v>28571</v>
      </c>
      <c r="J36" s="16" t="s">
        <v>147</v>
      </c>
      <c r="K36" s="17" t="s">
        <v>98</v>
      </c>
      <c r="L36" s="16" t="s">
        <v>184</v>
      </c>
      <c r="M36" s="18" t="s">
        <v>148</v>
      </c>
    </row>
    <row r="37" spans="1:13">
      <c r="A37" s="29" t="s">
        <v>31</v>
      </c>
      <c r="B37" s="30"/>
      <c r="C37" s="30"/>
      <c r="D37" s="30"/>
      <c r="E37" s="30"/>
      <c r="F37" s="30"/>
      <c r="G37" s="30"/>
      <c r="H37" s="31"/>
      <c r="I37" s="1">
        <f>SUM(I6:I36)</f>
        <v>3027427</v>
      </c>
    </row>
    <row r="38" spans="1:13">
      <c r="A38" s="27" t="s">
        <v>35</v>
      </c>
      <c r="B38" s="27"/>
      <c r="C38" s="27"/>
      <c r="D38" s="27"/>
      <c r="E38" s="27"/>
    </row>
    <row r="39" spans="1:13">
      <c r="A39" s="13" t="s">
        <v>33</v>
      </c>
    </row>
    <row r="40" spans="1:13" ht="18.75">
      <c r="A40" s="12" t="s">
        <v>13</v>
      </c>
      <c r="B40" s="11" t="s">
        <v>26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8.75">
      <c r="A41" s="12" t="s">
        <v>14</v>
      </c>
      <c r="B41" s="11" t="s">
        <v>27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>
      <c r="A42" s="12" t="s">
        <v>15</v>
      </c>
      <c r="B42" s="28" t="s">
        <v>28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12" t="s">
        <v>16</v>
      </c>
      <c r="B43" s="28" t="s">
        <v>29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ht="18.75">
      <c r="A44" s="12" t="s">
        <v>17</v>
      </c>
      <c r="B44" s="11" t="s">
        <v>23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8.75">
      <c r="A45" s="12" t="s">
        <v>18</v>
      </c>
      <c r="B45" s="11" t="s">
        <v>24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>
      <c r="A46" s="12" t="s">
        <v>19</v>
      </c>
      <c r="B46" s="28" t="s">
        <v>30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 ht="18.75">
      <c r="A47" s="12" t="s">
        <v>20</v>
      </c>
      <c r="B47" s="11" t="s">
        <v>25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50" spans="1:13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>
      <c r="A51" s="22"/>
      <c r="B51" s="23"/>
      <c r="C51" s="23"/>
      <c r="D51" s="23"/>
      <c r="E51" s="24"/>
      <c r="F51" s="24"/>
      <c r="G51" s="22"/>
      <c r="H51" s="24"/>
      <c r="I51" s="25"/>
      <c r="J51" s="24"/>
      <c r="K51" s="22"/>
      <c r="L51" s="24"/>
      <c r="M51" s="26"/>
    </row>
    <row r="52" spans="1:13">
      <c r="A52" s="22"/>
      <c r="B52" s="23"/>
      <c r="C52" s="23"/>
      <c r="D52" s="23"/>
      <c r="E52" s="24"/>
      <c r="F52" s="24"/>
      <c r="G52" s="22"/>
      <c r="I52" s="25"/>
      <c r="J52" s="24"/>
      <c r="K52" s="22"/>
      <c r="L52" s="24"/>
      <c r="M52" s="26"/>
    </row>
    <row r="53" spans="1:13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</sheetData>
  <mergeCells count="7">
    <mergeCell ref="B46:M46"/>
    <mergeCell ref="A37:H37"/>
    <mergeCell ref="B42:M42"/>
    <mergeCell ref="B43:M43"/>
    <mergeCell ref="A1:M1"/>
    <mergeCell ref="A2:M2"/>
    <mergeCell ref="A3:M3"/>
  </mergeCells>
  <phoneticPr fontId="18" type="noConversion"/>
  <printOptions horizontalCentered="1"/>
  <pageMargins left="0.31496062992126012" right="0.31496062992126012" top="0.47244094488189003" bottom="3.9370078740157521E-2" header="0.47244094488189003" footer="3.9370078740157521E-2"/>
  <pageSetup paperSize="9" scale="77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郭仁智</cp:lastModifiedBy>
  <cp:lastPrinted>2023-08-08T09:30:07Z</cp:lastPrinted>
  <dcterms:created xsi:type="dcterms:W3CDTF">2020-11-02T02:13:46Z</dcterms:created>
  <dcterms:modified xsi:type="dcterms:W3CDTF">2024-05-09T01:45:30Z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